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540" windowWidth="18855" windowHeight="11190" tabRatio="496"/>
  </bookViews>
  <sheets>
    <sheet name="Sheet1" sheetId="1" r:id="rId1"/>
  </sheets>
  <definedNames>
    <definedName name="_xlnm.Print_Area" localSheetId="0">Sheet1!$A$1:$C$76</definedName>
  </definedNames>
  <calcPr calcId="124519"/>
</workbook>
</file>

<file path=xl/calcChain.xml><?xml version="1.0" encoding="utf-8"?>
<calcChain xmlns="http://schemas.openxmlformats.org/spreadsheetml/2006/main">
  <c r="C69" i="1"/>
  <c r="C11"/>
</calcChain>
</file>

<file path=xl/sharedStrings.xml><?xml version="1.0" encoding="utf-8"?>
<sst xmlns="http://schemas.openxmlformats.org/spreadsheetml/2006/main" count="71" uniqueCount="70">
  <si>
    <r>
      <rPr>
        <b/>
        <sz val="11"/>
        <rFont val="Arial"/>
        <family val="2"/>
      </rPr>
      <t>ПРИХОДИ</t>
    </r>
  </si>
  <si>
    <r>
      <rPr>
        <b/>
        <sz val="11"/>
        <rFont val="Arial"/>
        <family val="2"/>
      </rPr>
      <t>УКУПНО:</t>
    </r>
  </si>
  <si>
    <r>
      <rPr>
        <b/>
        <sz val="11"/>
        <rFont val="Arial"/>
        <family val="2"/>
      </rPr>
      <t>РАСХОДИ</t>
    </r>
  </si>
  <si>
    <t>ГРАЂЕВИНСКА ШКОЛА</t>
  </si>
  <si>
    <t>Превоз запослених</t>
  </si>
  <si>
    <t>Отпремнине</t>
  </si>
  <si>
    <t>Јубиларне награде</t>
  </si>
  <si>
    <t>Платни промет</t>
  </si>
  <si>
    <t>Водовод и канализација</t>
  </si>
  <si>
    <t>Градска чистоћа</t>
  </si>
  <si>
    <t>Телефон</t>
  </si>
  <si>
    <t>Интернет</t>
  </si>
  <si>
    <t>Поштарина</t>
  </si>
  <si>
    <t>Осигурање запослених</t>
  </si>
  <si>
    <t>Осигурање ученика</t>
  </si>
  <si>
    <t>Трош. сл.пута-дневнице</t>
  </si>
  <si>
    <t>Трошкови путовања у земљи-ИЗЛЕТ</t>
  </si>
  <si>
    <t>Ауторски уговори</t>
  </si>
  <si>
    <t>Софтвер</t>
  </si>
  <si>
    <t>Семинари</t>
  </si>
  <si>
    <t>Чланарине</t>
  </si>
  <si>
    <t>Услуге штампе</t>
  </si>
  <si>
    <t>Фотографисање ученика</t>
  </si>
  <si>
    <t>Материјал за одржавање хигијене</t>
  </si>
  <si>
    <t>Регистрација возила</t>
  </si>
  <si>
    <t>Трош. сл.пута-смештај и исхрана</t>
  </si>
  <si>
    <t>Шеф рачуноводства</t>
  </si>
  <si>
    <t>Мирјана Јаћимовић</t>
  </si>
  <si>
    <t>Сопствени приходи: ванредно школ. и родит. сред.</t>
  </si>
  <si>
    <t>Доприноси на терет послодавца</t>
  </si>
  <si>
    <t>Улазнице за:сајам, музеј, позориште...</t>
  </si>
  <si>
    <t>Електро материјал</t>
  </si>
  <si>
    <t>Штете и поправке које направе ученици</t>
  </si>
  <si>
    <t>Канцеларијски мат.  и педагошко-ученичка документација</t>
  </si>
  <si>
    <t>ХТЗ</t>
  </si>
  <si>
    <t>Материјал за образовање - теоријска настава</t>
  </si>
  <si>
    <t xml:space="preserve">Издаци за гориво </t>
  </si>
  <si>
    <t>Храна, вода и пиће</t>
  </si>
  <si>
    <t>Плате-бруто 1</t>
  </si>
  <si>
    <t>Помоћ запосленима</t>
  </si>
  <si>
    <t>Остала опрема</t>
  </si>
  <si>
    <t>Опрема за спорт</t>
  </si>
  <si>
    <t>Трошкови превоза на сл. путу</t>
  </si>
  <si>
    <t>Одржавање рачунара-делови</t>
  </si>
  <si>
    <t>Услуге рекламирања-оглашавање</t>
  </si>
  <si>
    <t>СО Звездара-пројекат</t>
  </si>
  <si>
    <t>Породиљско боловање и болов. преко 30 дана</t>
  </si>
  <si>
    <t>Услуге адвоката</t>
  </si>
  <si>
    <t>Услуге ППЗ и БЗНР</t>
  </si>
  <si>
    <t>Матер. за прву помоћ</t>
  </si>
  <si>
    <t>Делови за попр. аута</t>
  </si>
  <si>
    <t>Материјал за декоратере</t>
  </si>
  <si>
    <t>Водоводни материјал</t>
  </si>
  <si>
    <t>Поправке и одрж. опреме-материјал</t>
  </si>
  <si>
    <t>Браварски материјал</t>
  </si>
  <si>
    <t>Повраћај у буџет</t>
  </si>
  <si>
    <t>Taблети</t>
  </si>
  <si>
    <t>Поправке и одрж. објекта-материјал</t>
  </si>
  <si>
    <t>Боловање: преко 30 дана и породиљско</t>
  </si>
  <si>
    <t>Електрична енергија</t>
  </si>
  <si>
    <t>Материјал и алат за практичну наставу</t>
  </si>
  <si>
    <t>Датум, 26.02.2020.</t>
  </si>
  <si>
    <t>ПРИХОДИ - РАСХОДИ = САЛДО 31.12.2019.</t>
  </si>
  <si>
    <t>М.Просвете.- плате, отпрем. и накн. штете за ГО</t>
  </si>
  <si>
    <t>Г.Секрет.: мат.трош., јубиларне наг., помоћ запосл.</t>
  </si>
  <si>
    <t>Даљинско грејање и ТТИ одржавање</t>
  </si>
  <si>
    <t>Лиценце</t>
  </si>
  <si>
    <t>Поклони: златници за пензионере и дечији пакетићи</t>
  </si>
  <si>
    <t>ИЗВЕШТАЈ О ФИНАНСИЈСКОМ ПОСЛОВАЊУ ЗА 2019-ту</t>
  </si>
  <si>
    <t>Стручне  публикације</t>
  </si>
</sst>
</file>

<file path=xl/styles.xml><?xml version="1.0" encoding="utf-8"?>
<styleSheet xmlns="http://schemas.openxmlformats.org/spreadsheetml/2006/main">
  <fonts count="5">
    <font>
      <sz val="10"/>
      <name val="Arial"/>
    </font>
    <font>
      <b/>
      <sz val="10"/>
      <name val="Arial"/>
      <family val="2"/>
    </font>
    <font>
      <sz val="10"/>
      <name val="Arial"/>
      <family val="2"/>
      <charset val="238"/>
    </font>
    <font>
      <b/>
      <sz val="1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2" fontId="0" fillId="0" borderId="0" xfId="0" applyNumberFormat="1"/>
    <xf numFmtId="0" fontId="2" fillId="0" borderId="2" xfId="0" applyFont="1" applyBorder="1" applyAlignment="1">
      <alignment horizontal="center" vertical="top"/>
    </xf>
    <xf numFmtId="0" fontId="2" fillId="0" borderId="2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4" fontId="3" fillId="0" borderId="2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 vertical="top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left" indent="15"/>
    </xf>
    <xf numFmtId="0" fontId="4" fillId="0" borderId="2" xfId="0" applyFont="1" applyBorder="1" applyAlignment="1">
      <alignment horizontal="left" vertical="top"/>
    </xf>
    <xf numFmtId="0" fontId="4" fillId="0" borderId="0" xfId="0" applyFont="1"/>
    <xf numFmtId="4" fontId="4" fillId="0" borderId="2" xfId="0" applyNumberFormat="1" applyFont="1" applyBorder="1" applyAlignment="1">
      <alignment horizontal="right"/>
    </xf>
    <xf numFmtId="4" fontId="4" fillId="0" borderId="0" xfId="0" applyNumberFormat="1" applyFont="1"/>
    <xf numFmtId="4" fontId="4" fillId="0" borderId="2" xfId="0" applyNumberFormat="1" applyFont="1" applyBorder="1" applyAlignment="1">
      <alignment horizontal="left" vertical="top" indent="1"/>
    </xf>
    <xf numFmtId="4" fontId="4" fillId="0" borderId="2" xfId="0" applyNumberFormat="1" applyFont="1" applyBorder="1" applyAlignment="1">
      <alignment horizontal="right" vertical="top"/>
    </xf>
    <xf numFmtId="0" fontId="3" fillId="0" borderId="2" xfId="0" applyFont="1" applyBorder="1" applyAlignment="1">
      <alignment horizontal="left" indent="1"/>
    </xf>
    <xf numFmtId="0" fontId="1" fillId="0" borderId="0" xfId="0" applyFont="1" applyAlignment="1">
      <alignment horizontal="left"/>
    </xf>
    <xf numFmtId="4" fontId="1" fillId="0" borderId="0" xfId="0" applyNumberFormat="1" applyFont="1" applyAlignment="1">
      <alignment horizontal="left"/>
    </xf>
    <xf numFmtId="0" fontId="2" fillId="0" borderId="3" xfId="0" applyNumberFormat="1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4" fontId="4" fillId="0" borderId="3" xfId="0" applyNumberFormat="1" applyFont="1" applyBorder="1" applyAlignment="1">
      <alignment horizontal="right"/>
    </xf>
    <xf numFmtId="0" fontId="1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3"/>
  <sheetViews>
    <sheetView tabSelected="1" topLeftCell="A31" zoomScale="160" zoomScaleNormal="160" zoomScaleSheetLayoutView="175" workbookViewId="0">
      <selection activeCell="C23" sqref="C23"/>
    </sheetView>
  </sheetViews>
  <sheetFormatPr defaultRowHeight="12.75"/>
  <cols>
    <col min="1" max="1" width="16" style="4"/>
    <col min="2" max="2" width="51.28515625" style="10" customWidth="1"/>
    <col min="3" max="3" width="20" style="12"/>
  </cols>
  <sheetData>
    <row r="1" spans="1:4">
      <c r="B1" s="6" t="s">
        <v>3</v>
      </c>
    </row>
    <row r="2" spans="1:4" s="16" customFormat="1">
      <c r="A2" s="21"/>
      <c r="B2" s="21" t="s">
        <v>68</v>
      </c>
      <c r="C2" s="17"/>
    </row>
    <row r="3" spans="1:4" s="16" customFormat="1">
      <c r="A3" s="21"/>
      <c r="B3" s="21"/>
      <c r="C3" s="17"/>
    </row>
    <row r="5" spans="1:4" ht="15">
      <c r="A5" s="2"/>
      <c r="B5" s="7" t="s">
        <v>0</v>
      </c>
      <c r="C5" s="13"/>
    </row>
    <row r="6" spans="1:4">
      <c r="A6" s="3">
        <v>742111</v>
      </c>
      <c r="B6" s="7" t="s">
        <v>28</v>
      </c>
      <c r="C6" s="11">
        <v>2289408.7999999998</v>
      </c>
    </row>
    <row r="7" spans="1:4">
      <c r="A7" s="3">
        <v>791111</v>
      </c>
      <c r="B7" s="7" t="s">
        <v>63</v>
      </c>
      <c r="C7" s="11">
        <v>68370801.439999998</v>
      </c>
    </row>
    <row r="8" spans="1:4">
      <c r="A8" s="3">
        <v>791111</v>
      </c>
      <c r="B8" s="7" t="s">
        <v>64</v>
      </c>
      <c r="C8" s="11">
        <v>11668020.42</v>
      </c>
    </row>
    <row r="9" spans="1:4">
      <c r="A9" s="3">
        <v>791111</v>
      </c>
      <c r="B9" s="7" t="s">
        <v>45</v>
      </c>
      <c r="C9" s="11">
        <v>110000</v>
      </c>
      <c r="D9" s="1"/>
    </row>
    <row r="10" spans="1:4">
      <c r="A10" s="3">
        <v>791111</v>
      </c>
      <c r="B10" s="7" t="s">
        <v>58</v>
      </c>
      <c r="C10" s="11">
        <v>1243474.17</v>
      </c>
      <c r="D10" s="1"/>
    </row>
    <row r="11" spans="1:4" ht="15">
      <c r="A11" s="2"/>
      <c r="B11" s="8" t="s">
        <v>1</v>
      </c>
      <c r="C11" s="5">
        <f>SUM(C6:C10)</f>
        <v>83681704.829999998</v>
      </c>
    </row>
    <row r="12" spans="1:4" ht="15">
      <c r="A12" s="2"/>
      <c r="B12" s="7" t="s">
        <v>2</v>
      </c>
      <c r="C12" s="13"/>
    </row>
    <row r="13" spans="1:4">
      <c r="A13" s="2">
        <v>411111</v>
      </c>
      <c r="B13" s="9" t="s">
        <v>38</v>
      </c>
      <c r="C13" s="14">
        <v>57888253.479999997</v>
      </c>
    </row>
    <row r="14" spans="1:4">
      <c r="A14" s="3">
        <v>412111</v>
      </c>
      <c r="B14" s="7" t="s">
        <v>29</v>
      </c>
      <c r="C14" s="11">
        <v>9917138.1999999993</v>
      </c>
    </row>
    <row r="15" spans="1:4">
      <c r="A15" s="3">
        <v>413151</v>
      </c>
      <c r="B15" s="7" t="s">
        <v>4</v>
      </c>
      <c r="C15" s="11">
        <v>2322246.06</v>
      </c>
    </row>
    <row r="16" spans="1:4">
      <c r="A16" s="3">
        <v>414111</v>
      </c>
      <c r="B16" s="7" t="s">
        <v>46</v>
      </c>
      <c r="C16" s="11">
        <v>1243474.17</v>
      </c>
    </row>
    <row r="17" spans="1:3">
      <c r="A17" s="3">
        <v>414311</v>
      </c>
      <c r="B17" s="7" t="s">
        <v>5</v>
      </c>
      <c r="C17" s="11">
        <v>565409.76</v>
      </c>
    </row>
    <row r="18" spans="1:3">
      <c r="A18" s="3">
        <v>414411</v>
      </c>
      <c r="B18" s="7" t="s">
        <v>39</v>
      </c>
      <c r="C18" s="11">
        <v>234046.55</v>
      </c>
    </row>
    <row r="19" spans="1:3">
      <c r="A19" s="3">
        <v>416111</v>
      </c>
      <c r="B19" s="7" t="s">
        <v>6</v>
      </c>
      <c r="C19" s="11">
        <v>1449742.42</v>
      </c>
    </row>
    <row r="20" spans="1:3">
      <c r="A20" s="3">
        <v>421111</v>
      </c>
      <c r="B20" s="7" t="s">
        <v>7</v>
      </c>
      <c r="C20" s="11">
        <v>98348.3</v>
      </c>
    </row>
    <row r="21" spans="1:3">
      <c r="A21" s="3">
        <v>421211</v>
      </c>
      <c r="B21" s="7" t="s">
        <v>59</v>
      </c>
      <c r="C21" s="11">
        <v>503833.74</v>
      </c>
    </row>
    <row r="22" spans="1:3">
      <c r="A22" s="3">
        <v>421225</v>
      </c>
      <c r="B22" s="7" t="s">
        <v>65</v>
      </c>
      <c r="C22" s="11">
        <v>2251474.73</v>
      </c>
    </row>
    <row r="23" spans="1:3">
      <c r="A23" s="3">
        <v>421311</v>
      </c>
      <c r="B23" s="7" t="s">
        <v>8</v>
      </c>
      <c r="C23" s="11">
        <v>95952.24</v>
      </c>
    </row>
    <row r="24" spans="1:3">
      <c r="A24" s="3">
        <v>421315</v>
      </c>
      <c r="B24" s="7" t="s">
        <v>9</v>
      </c>
      <c r="C24" s="11">
        <v>282807.36</v>
      </c>
    </row>
    <row r="25" spans="1:3">
      <c r="A25" s="3">
        <v>421411</v>
      </c>
      <c r="B25" s="7" t="s">
        <v>10</v>
      </c>
      <c r="C25" s="11">
        <v>229872.79</v>
      </c>
    </row>
    <row r="26" spans="1:3">
      <c r="A26" s="3">
        <v>421412</v>
      </c>
      <c r="B26" s="7" t="s">
        <v>11</v>
      </c>
      <c r="C26" s="11">
        <v>106737.55</v>
      </c>
    </row>
    <row r="27" spans="1:3">
      <c r="A27" s="3">
        <v>421421</v>
      </c>
      <c r="B27" s="7" t="s">
        <v>12</v>
      </c>
      <c r="C27" s="11">
        <v>41600</v>
      </c>
    </row>
    <row r="28" spans="1:3">
      <c r="A28" s="3">
        <v>421521</v>
      </c>
      <c r="B28" s="7" t="s">
        <v>13</v>
      </c>
      <c r="C28" s="11">
        <v>87901.6</v>
      </c>
    </row>
    <row r="29" spans="1:3">
      <c r="A29" s="3">
        <v>421531</v>
      </c>
      <c r="B29" s="7" t="s">
        <v>14</v>
      </c>
      <c r="C29" s="11">
        <v>135837</v>
      </c>
    </row>
    <row r="30" spans="1:3">
      <c r="A30" s="3">
        <v>422111</v>
      </c>
      <c r="B30" s="7" t="s">
        <v>15</v>
      </c>
      <c r="C30" s="11">
        <v>49557</v>
      </c>
    </row>
    <row r="31" spans="1:3">
      <c r="A31" s="3">
        <v>422121</v>
      </c>
      <c r="B31" s="7" t="s">
        <v>42</v>
      </c>
      <c r="C31" s="11">
        <v>69139</v>
      </c>
    </row>
    <row r="32" spans="1:3">
      <c r="A32" s="3">
        <v>422131</v>
      </c>
      <c r="B32" s="7" t="s">
        <v>25</v>
      </c>
      <c r="C32" s="11">
        <v>109461.12</v>
      </c>
    </row>
    <row r="33" spans="1:3">
      <c r="A33" s="3">
        <v>422191</v>
      </c>
      <c r="B33" s="7" t="s">
        <v>16</v>
      </c>
      <c r="C33" s="11">
        <v>143000</v>
      </c>
    </row>
    <row r="34" spans="1:3">
      <c r="A34" s="3">
        <v>423111</v>
      </c>
      <c r="B34" s="7" t="s">
        <v>17</v>
      </c>
      <c r="C34" s="11">
        <v>160778</v>
      </c>
    </row>
    <row r="35" spans="1:3">
      <c r="A35" s="3">
        <v>423211</v>
      </c>
      <c r="B35" s="7" t="s">
        <v>18</v>
      </c>
      <c r="C35" s="11">
        <v>60650</v>
      </c>
    </row>
    <row r="36" spans="1:3">
      <c r="A36" s="3">
        <v>423221</v>
      </c>
      <c r="B36" s="7" t="s">
        <v>43</v>
      </c>
      <c r="C36" s="11">
        <v>111482.36</v>
      </c>
    </row>
    <row r="37" spans="1:3">
      <c r="A37" s="3">
        <v>423311</v>
      </c>
      <c r="B37" s="7" t="s">
        <v>19</v>
      </c>
      <c r="C37" s="11">
        <v>250472</v>
      </c>
    </row>
    <row r="38" spans="1:3">
      <c r="A38" s="3">
        <v>423391</v>
      </c>
      <c r="B38" s="7" t="s">
        <v>20</v>
      </c>
      <c r="C38" s="11">
        <v>27200</v>
      </c>
    </row>
    <row r="39" spans="1:3">
      <c r="A39" s="3">
        <v>423392</v>
      </c>
      <c r="B39" s="7" t="s">
        <v>66</v>
      </c>
      <c r="C39" s="11">
        <v>20000</v>
      </c>
    </row>
    <row r="40" spans="1:3">
      <c r="A40" s="3">
        <v>423411</v>
      </c>
      <c r="B40" s="7" t="s">
        <v>21</v>
      </c>
      <c r="C40" s="11">
        <v>140300.71</v>
      </c>
    </row>
    <row r="41" spans="1:3">
      <c r="A41" s="18">
        <v>423412</v>
      </c>
      <c r="B41" s="19" t="s">
        <v>69</v>
      </c>
      <c r="C41" s="20">
        <v>76500</v>
      </c>
    </row>
    <row r="42" spans="1:3">
      <c r="A42" s="3">
        <v>423431</v>
      </c>
      <c r="B42" s="7" t="s">
        <v>44</v>
      </c>
      <c r="C42" s="11">
        <v>126000</v>
      </c>
    </row>
    <row r="43" spans="1:3">
      <c r="A43" s="3">
        <v>423521</v>
      </c>
      <c r="B43" s="7" t="s">
        <v>47</v>
      </c>
      <c r="C43" s="11">
        <v>25500</v>
      </c>
    </row>
    <row r="44" spans="1:3">
      <c r="A44" s="3">
        <v>423712</v>
      </c>
      <c r="B44" s="7" t="s">
        <v>67</v>
      </c>
      <c r="C44" s="11">
        <v>128000</v>
      </c>
    </row>
    <row r="45" spans="1:3">
      <c r="A45" s="3">
        <v>424221</v>
      </c>
      <c r="B45" s="7" t="s">
        <v>30</v>
      </c>
      <c r="C45" s="11">
        <v>18900</v>
      </c>
    </row>
    <row r="46" spans="1:3">
      <c r="A46" s="3">
        <v>424911</v>
      </c>
      <c r="B46" s="7" t="s">
        <v>48</v>
      </c>
      <c r="C46" s="11">
        <v>254880</v>
      </c>
    </row>
    <row r="47" spans="1:3">
      <c r="A47" s="3">
        <v>424912</v>
      </c>
      <c r="B47" s="7" t="s">
        <v>22</v>
      </c>
      <c r="C47" s="11">
        <v>5341.07</v>
      </c>
    </row>
    <row r="48" spans="1:3">
      <c r="A48" s="3">
        <v>425111</v>
      </c>
      <c r="B48" s="7" t="s">
        <v>57</v>
      </c>
      <c r="C48" s="11">
        <v>377492.93</v>
      </c>
    </row>
    <row r="49" spans="1:3">
      <c r="A49" s="3">
        <v>425113</v>
      </c>
      <c r="B49" s="7" t="s">
        <v>51</v>
      </c>
      <c r="C49" s="11">
        <v>220115</v>
      </c>
    </row>
    <row r="50" spans="1:3">
      <c r="A50" s="3">
        <v>425115</v>
      </c>
      <c r="B50" s="7" t="s">
        <v>52</v>
      </c>
      <c r="C50" s="11">
        <v>141367.4</v>
      </c>
    </row>
    <row r="51" spans="1:3">
      <c r="A51" s="3">
        <v>425117</v>
      </c>
      <c r="B51" s="7" t="s">
        <v>31</v>
      </c>
      <c r="C51" s="11">
        <v>208559.29</v>
      </c>
    </row>
    <row r="52" spans="1:3">
      <c r="A52" s="3">
        <v>425118</v>
      </c>
      <c r="B52" s="7" t="s">
        <v>54</v>
      </c>
      <c r="C52" s="11">
        <v>27288</v>
      </c>
    </row>
    <row r="53" spans="1:3">
      <c r="A53" s="3">
        <v>425211</v>
      </c>
      <c r="B53" s="7" t="s">
        <v>53</v>
      </c>
      <c r="C53" s="11">
        <v>375380.76</v>
      </c>
    </row>
    <row r="54" spans="1:3">
      <c r="A54" s="3">
        <v>425213</v>
      </c>
      <c r="B54" s="7" t="s">
        <v>50</v>
      </c>
      <c r="C54" s="11">
        <v>2015</v>
      </c>
    </row>
    <row r="55" spans="1:3">
      <c r="A55" s="3">
        <v>425211</v>
      </c>
      <c r="B55" s="7" t="s">
        <v>32</v>
      </c>
      <c r="C55" s="11">
        <v>2424.4</v>
      </c>
    </row>
    <row r="56" spans="1:3">
      <c r="A56" s="3">
        <v>426111</v>
      </c>
      <c r="B56" s="7" t="s">
        <v>33</v>
      </c>
      <c r="C56" s="11">
        <v>548308.30000000005</v>
      </c>
    </row>
    <row r="57" spans="1:3">
      <c r="A57" s="3">
        <v>426121</v>
      </c>
      <c r="B57" s="7" t="s">
        <v>34</v>
      </c>
      <c r="C57" s="11">
        <v>47248.02</v>
      </c>
    </row>
    <row r="58" spans="1:3">
      <c r="A58" s="3">
        <v>426321</v>
      </c>
      <c r="B58" s="7" t="s">
        <v>35</v>
      </c>
      <c r="C58" s="11">
        <v>238706.15</v>
      </c>
    </row>
    <row r="59" spans="1:3">
      <c r="A59" s="3">
        <v>426322</v>
      </c>
      <c r="B59" s="7" t="s">
        <v>56</v>
      </c>
      <c r="C59" s="11">
        <v>468979.20000000001</v>
      </c>
    </row>
    <row r="60" spans="1:3">
      <c r="A60" s="3">
        <v>426411</v>
      </c>
      <c r="B60" s="7" t="s">
        <v>36</v>
      </c>
      <c r="C60" s="11">
        <v>50000</v>
      </c>
    </row>
    <row r="61" spans="1:3">
      <c r="A61" s="3">
        <v>426611</v>
      </c>
      <c r="B61" s="7" t="s">
        <v>60</v>
      </c>
      <c r="C61" s="11">
        <v>585749.66</v>
      </c>
    </row>
    <row r="62" spans="1:3">
      <c r="A62" s="3">
        <v>426631</v>
      </c>
      <c r="B62" s="7" t="s">
        <v>41</v>
      </c>
      <c r="C62" s="11">
        <v>46898.5</v>
      </c>
    </row>
    <row r="63" spans="1:3">
      <c r="A63" s="3">
        <v>426751</v>
      </c>
      <c r="B63" s="7" t="s">
        <v>49</v>
      </c>
      <c r="C63" s="11">
        <v>23452.36</v>
      </c>
    </row>
    <row r="64" spans="1:3">
      <c r="A64" s="3">
        <v>426811</v>
      </c>
      <c r="B64" s="7" t="s">
        <v>23</v>
      </c>
      <c r="C64" s="11">
        <v>298206</v>
      </c>
    </row>
    <row r="65" spans="1:3">
      <c r="A65" s="3">
        <v>426821</v>
      </c>
      <c r="B65" s="7" t="s">
        <v>37</v>
      </c>
      <c r="C65" s="11">
        <v>205526.39</v>
      </c>
    </row>
    <row r="66" spans="1:3">
      <c r="A66" s="3">
        <v>482231</v>
      </c>
      <c r="B66" s="7" t="s">
        <v>24</v>
      </c>
      <c r="C66" s="11">
        <v>43556</v>
      </c>
    </row>
    <row r="67" spans="1:3">
      <c r="A67" s="3">
        <v>513111</v>
      </c>
      <c r="B67" s="7" t="s">
        <v>40</v>
      </c>
      <c r="C67" s="11">
        <v>149639.32999999999</v>
      </c>
    </row>
    <row r="68" spans="1:3">
      <c r="A68" s="3">
        <v>254111</v>
      </c>
      <c r="B68" s="7" t="s">
        <v>55</v>
      </c>
      <c r="C68" s="11">
        <v>868.79</v>
      </c>
    </row>
    <row r="69" spans="1:3" ht="15">
      <c r="A69" s="2"/>
      <c r="B69" s="8" t="s">
        <v>1</v>
      </c>
      <c r="C69" s="5">
        <f>SUM(C13:C68)</f>
        <v>83293618.690000013</v>
      </c>
    </row>
    <row r="70" spans="1:3" ht="15">
      <c r="A70" s="2"/>
      <c r="B70" s="15" t="s">
        <v>62</v>
      </c>
      <c r="C70" s="5">
        <v>388086.14</v>
      </c>
    </row>
    <row r="72" spans="1:3">
      <c r="A72" s="4" t="s">
        <v>61</v>
      </c>
      <c r="C72" s="12" t="s">
        <v>26</v>
      </c>
    </row>
    <row r="73" spans="1:3">
      <c r="C73" s="12" t="s">
        <v>27</v>
      </c>
    </row>
  </sheetData>
  <printOptions horizontalCentered="1"/>
  <pageMargins left="0.70866141732283472" right="0.39370078740157483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RACUNOVODSTVO</dc:creator>
  <cp:lastModifiedBy>Korisnik</cp:lastModifiedBy>
  <cp:lastPrinted>2020-02-26T10:07:03Z</cp:lastPrinted>
  <dcterms:created xsi:type="dcterms:W3CDTF">2017-02-23T13:51:02Z</dcterms:created>
  <dcterms:modified xsi:type="dcterms:W3CDTF">2021-02-01T10:53:29Z</dcterms:modified>
</cp:coreProperties>
</file>